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●R4食堂増改築\05_増築等工事\01_建築主体工事\01_入札公告\"/>
    </mc:Choice>
  </mc:AlternateContent>
  <xr:revisionPtr revIDLastSave="0" documentId="13_ncr:1_{522C3B8B-4A44-4EA0-95A9-AC98EC8B97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様式!$B$1:$I$98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98" i="4"/>
  <c r="F96" i="4"/>
  <c r="F75" i="4"/>
  <c r="F57" i="4"/>
  <c r="F39" i="4"/>
  <c r="F90" i="4"/>
  <c r="F14" i="4"/>
  <c r="F10" i="4"/>
  <c r="F17" i="4" l="1"/>
  <c r="F18" i="4" l="1"/>
  <c r="F19" i="4" s="1"/>
</calcChain>
</file>

<file path=xl/sharedStrings.xml><?xml version="1.0" encoding="utf-8"?>
<sst xmlns="http://schemas.openxmlformats.org/spreadsheetml/2006/main" count="113" uniqueCount="110">
  <si>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</si>
  <si>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</si>
  <si>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</si>
  <si>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</si>
  <si>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</si>
  <si>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</si>
  <si>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</si>
  <si>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</si>
  <si>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（うち指定仮設費）</t>
    <rPh sb="3" eb="5">
      <t>シテイ</t>
    </rPh>
    <rPh sb="5" eb="7">
      <t>カセツ</t>
    </rPh>
    <rPh sb="7" eb="8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</si>
  <si>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</si>
  <si>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</si>
  <si>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</si>
  <si>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</si>
  <si>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</si>
  <si>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</si>
  <si>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</si>
  <si>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</si>
  <si>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</si>
  <si>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</si>
  <si>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</si>
  <si>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</si>
  <si>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</si>
  <si>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</si>
  <si>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</si>
  <si>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</si>
  <si>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</si>
  <si>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</si>
  <si>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※　直接工事費内訳書</t>
    <rPh sb="2" eb="4">
      <t>チョクセツ</t>
    </rPh>
    <rPh sb="4" eb="10">
      <t>コウジヒウチワケショ</t>
    </rPh>
    <phoneticPr fontId="2"/>
  </si>
  <si>
    <t>⑧＝⑦×10％</t>
    <phoneticPr fontId="2"/>
  </si>
  <si>
    <t>⑩</t>
    <phoneticPr fontId="2"/>
  </si>
  <si>
    <t>⑪</t>
    <phoneticPr fontId="2"/>
  </si>
  <si>
    <t>⑫</t>
    <phoneticPr fontId="2"/>
  </si>
  <si>
    <t>工 事 名　：　 富山県立大学食堂増築等建築主体工事</t>
    <rPh sb="0" eb="1">
      <t>コウ</t>
    </rPh>
    <rPh sb="2" eb="3">
      <t>コト</t>
    </rPh>
    <rPh sb="4" eb="5">
      <t>メイ</t>
    </rPh>
    <rPh sb="15" eb="17">
      <t>ショクドウ</t>
    </rPh>
    <rPh sb="17" eb="19">
      <t>ゾウチク</t>
    </rPh>
    <rPh sb="19" eb="20">
      <t>トウ</t>
    </rPh>
    <rPh sb="20" eb="22">
      <t>ケンチク</t>
    </rPh>
    <rPh sb="22" eb="24">
      <t>シュタイ</t>
    </rPh>
    <rPh sb="24" eb="26">
      <t>コウジ</t>
    </rPh>
    <phoneticPr fontId="2"/>
  </si>
  <si>
    <t>A1</t>
    <phoneticPr fontId="2"/>
  </si>
  <si>
    <t>ライトコート増築工事</t>
    <rPh sb="6" eb="10">
      <t>ゾウチクコウジ</t>
    </rPh>
    <phoneticPr fontId="2"/>
  </si>
  <si>
    <t>１　直接仮設工事</t>
    <rPh sb="2" eb="4">
      <t>チョクセツ</t>
    </rPh>
    <rPh sb="4" eb="6">
      <t>カセツ</t>
    </rPh>
    <rPh sb="6" eb="8">
      <t>コウジ</t>
    </rPh>
    <phoneticPr fontId="46"/>
  </si>
  <si>
    <t>２　土工事</t>
    <rPh sb="2" eb="5">
      <t>ドコウジ</t>
    </rPh>
    <phoneticPr fontId="47"/>
  </si>
  <si>
    <t>３　地業工事</t>
    <rPh sb="2" eb="4">
      <t>チギョウ</t>
    </rPh>
    <rPh sb="4" eb="6">
      <t>コウジ</t>
    </rPh>
    <phoneticPr fontId="47"/>
  </si>
  <si>
    <t>４　コンクリート工事</t>
    <rPh sb="8" eb="10">
      <t>コウジ</t>
    </rPh>
    <phoneticPr fontId="47"/>
  </si>
  <si>
    <t>５　型枠工事</t>
    <rPh sb="2" eb="6">
      <t>カタワクコウジ</t>
    </rPh>
    <phoneticPr fontId="47"/>
  </si>
  <si>
    <t>６　鉄筋工事</t>
    <rPh sb="2" eb="4">
      <t>テッキン</t>
    </rPh>
    <rPh sb="4" eb="6">
      <t>コウジ</t>
    </rPh>
    <phoneticPr fontId="47"/>
  </si>
  <si>
    <t>７　鉄骨工事</t>
    <rPh sb="2" eb="6">
      <t>テッコツコウジ</t>
    </rPh>
    <phoneticPr fontId="47"/>
  </si>
  <si>
    <t>８　防水工事</t>
    <rPh sb="2" eb="4">
      <t>ボウスイ</t>
    </rPh>
    <rPh sb="4" eb="6">
      <t>コウジ</t>
    </rPh>
    <phoneticPr fontId="46"/>
  </si>
  <si>
    <t>９　屋根板金工事</t>
    <rPh sb="2" eb="4">
      <t>ヤネ</t>
    </rPh>
    <rPh sb="4" eb="6">
      <t>バンキン</t>
    </rPh>
    <rPh sb="6" eb="8">
      <t>コウジ</t>
    </rPh>
    <phoneticPr fontId="47"/>
  </si>
  <si>
    <t>10　金属工事</t>
    <rPh sb="3" eb="5">
      <t>キンゾク</t>
    </rPh>
    <rPh sb="5" eb="7">
      <t>コウジ</t>
    </rPh>
    <phoneticPr fontId="47"/>
  </si>
  <si>
    <t>11　左官工事</t>
    <rPh sb="3" eb="5">
      <t>サカン</t>
    </rPh>
    <rPh sb="5" eb="7">
      <t>コウジ</t>
    </rPh>
    <phoneticPr fontId="47"/>
  </si>
  <si>
    <t>12　建具工事</t>
    <rPh sb="3" eb="5">
      <t>タテグ</t>
    </rPh>
    <rPh sb="5" eb="7">
      <t>コウジ</t>
    </rPh>
    <phoneticPr fontId="47"/>
  </si>
  <si>
    <t>13　塗装工事</t>
    <rPh sb="3" eb="5">
      <t>トソウ</t>
    </rPh>
    <rPh sb="5" eb="7">
      <t>コウジ</t>
    </rPh>
    <phoneticPr fontId="47"/>
  </si>
  <si>
    <t>14　内装工事</t>
    <rPh sb="3" eb="5">
      <t>ナイソウ</t>
    </rPh>
    <rPh sb="5" eb="7">
      <t>コウジ</t>
    </rPh>
    <phoneticPr fontId="47"/>
  </si>
  <si>
    <t>15　解体工事</t>
    <rPh sb="3" eb="5">
      <t>カイタイ</t>
    </rPh>
    <rPh sb="5" eb="7">
      <t>コウジ</t>
    </rPh>
    <phoneticPr fontId="47"/>
  </si>
  <si>
    <t>A2</t>
    <phoneticPr fontId="2"/>
  </si>
  <si>
    <t>厨房新設工事</t>
    <rPh sb="0" eb="2">
      <t>チュウボウ</t>
    </rPh>
    <rPh sb="2" eb="4">
      <t>シンセツ</t>
    </rPh>
    <rPh sb="4" eb="6">
      <t>コウジ</t>
    </rPh>
    <phoneticPr fontId="2"/>
  </si>
  <si>
    <t>１　直接仮設工事</t>
    <rPh sb="2" eb="6">
      <t>チョクセツカセツ</t>
    </rPh>
    <rPh sb="6" eb="8">
      <t>コウジ</t>
    </rPh>
    <phoneticPr fontId="2"/>
  </si>
  <si>
    <t>２　土工事</t>
    <rPh sb="2" eb="5">
      <t>ドコウジ</t>
    </rPh>
    <phoneticPr fontId="2"/>
  </si>
  <si>
    <t>３　コンクリート工事</t>
    <rPh sb="8" eb="10">
      <t>コウジ</t>
    </rPh>
    <phoneticPr fontId="2"/>
  </si>
  <si>
    <t>４　型枠工事</t>
    <rPh sb="2" eb="4">
      <t>カタワク</t>
    </rPh>
    <rPh sb="4" eb="6">
      <t>コウジ</t>
    </rPh>
    <phoneticPr fontId="2"/>
  </si>
  <si>
    <t>５　鉄筋工事</t>
    <rPh sb="2" eb="4">
      <t>テッキン</t>
    </rPh>
    <rPh sb="4" eb="6">
      <t>コウジ</t>
    </rPh>
    <phoneticPr fontId="2"/>
  </si>
  <si>
    <t>６　押出成形セメント板工事</t>
    <rPh sb="2" eb="4">
      <t>オシダシ</t>
    </rPh>
    <rPh sb="4" eb="6">
      <t>セイケイ</t>
    </rPh>
    <rPh sb="10" eb="11">
      <t>バン</t>
    </rPh>
    <rPh sb="11" eb="13">
      <t>コウジ</t>
    </rPh>
    <phoneticPr fontId="2"/>
  </si>
  <si>
    <t>７　防水工事</t>
    <rPh sb="2" eb="4">
      <t>ボウスイ</t>
    </rPh>
    <rPh sb="4" eb="6">
      <t>コウジ</t>
    </rPh>
    <phoneticPr fontId="2"/>
  </si>
  <si>
    <t>８　金属工事</t>
    <rPh sb="2" eb="6">
      <t>キンゾクコウジ</t>
    </rPh>
    <phoneticPr fontId="46"/>
  </si>
  <si>
    <t>９　左官工事</t>
    <rPh sb="2" eb="4">
      <t>サカン</t>
    </rPh>
    <rPh sb="4" eb="6">
      <t>コウジ</t>
    </rPh>
    <phoneticPr fontId="2"/>
  </si>
  <si>
    <t>10　建具工事</t>
    <rPh sb="3" eb="5">
      <t>タテグ</t>
    </rPh>
    <rPh sb="5" eb="7">
      <t>コウジ</t>
    </rPh>
    <phoneticPr fontId="46"/>
  </si>
  <si>
    <t>11　塗装工事</t>
    <rPh sb="3" eb="5">
      <t>トソウ</t>
    </rPh>
    <rPh sb="5" eb="7">
      <t>コウジ</t>
    </rPh>
    <phoneticPr fontId="2"/>
  </si>
  <si>
    <t>12　内装工事</t>
    <rPh sb="3" eb="7">
      <t>ナイソウコウジ</t>
    </rPh>
    <phoneticPr fontId="2"/>
  </si>
  <si>
    <t>13　仕上ユニット工事</t>
    <rPh sb="3" eb="5">
      <t>シアゲ</t>
    </rPh>
    <rPh sb="9" eb="11">
      <t>コウジ</t>
    </rPh>
    <phoneticPr fontId="2"/>
  </si>
  <si>
    <t>14　外構工事</t>
    <rPh sb="3" eb="5">
      <t>ガイコウ</t>
    </rPh>
    <rPh sb="5" eb="7">
      <t>コウジ</t>
    </rPh>
    <phoneticPr fontId="2"/>
  </si>
  <si>
    <t>15　解体工事</t>
    <rPh sb="3" eb="5">
      <t>カイタイ</t>
    </rPh>
    <rPh sb="5" eb="7">
      <t>コウジ</t>
    </rPh>
    <phoneticPr fontId="2"/>
  </si>
  <si>
    <t>A2　厨房新設工事　計</t>
    <rPh sb="3" eb="5">
      <t>チュウボウ</t>
    </rPh>
    <rPh sb="5" eb="7">
      <t>シンセツ</t>
    </rPh>
    <rPh sb="7" eb="9">
      <t>コウジ</t>
    </rPh>
    <rPh sb="10" eb="11">
      <t>ケイ</t>
    </rPh>
    <phoneticPr fontId="2"/>
  </si>
  <si>
    <t>A1　ライトコート増築工事　計</t>
    <rPh sb="9" eb="13">
      <t>ゾウチクコウジ</t>
    </rPh>
    <rPh sb="14" eb="15">
      <t>ケイ</t>
    </rPh>
    <phoneticPr fontId="2"/>
  </si>
  <si>
    <t>A3</t>
    <phoneticPr fontId="2"/>
  </si>
  <si>
    <t>食堂通路増築工事</t>
    <rPh sb="0" eb="4">
      <t>ショクドウツウロ</t>
    </rPh>
    <rPh sb="4" eb="6">
      <t>ゾウチク</t>
    </rPh>
    <rPh sb="6" eb="8">
      <t>コウジ</t>
    </rPh>
    <phoneticPr fontId="2"/>
  </si>
  <si>
    <t>１　直接仮設工事</t>
    <rPh sb="2" eb="8">
      <t>チョクセツカセツコウジ</t>
    </rPh>
    <phoneticPr fontId="2"/>
  </si>
  <si>
    <t>３　地業工事</t>
    <rPh sb="2" eb="6">
      <t>チギョウコウジ</t>
    </rPh>
    <phoneticPr fontId="2"/>
  </si>
  <si>
    <t>４　コンクリート工事</t>
    <rPh sb="8" eb="10">
      <t>コウジ</t>
    </rPh>
    <phoneticPr fontId="2"/>
  </si>
  <si>
    <t>５　型枠工事</t>
    <rPh sb="2" eb="4">
      <t>カタワク</t>
    </rPh>
    <rPh sb="4" eb="6">
      <t>コウジ</t>
    </rPh>
    <phoneticPr fontId="2"/>
  </si>
  <si>
    <t>６　鉄筋工事</t>
    <rPh sb="2" eb="4">
      <t>テッキン</t>
    </rPh>
    <rPh sb="4" eb="6">
      <t>コウジ</t>
    </rPh>
    <phoneticPr fontId="2"/>
  </si>
  <si>
    <t>７　鉄骨工事</t>
    <rPh sb="2" eb="4">
      <t>テッコツ</t>
    </rPh>
    <rPh sb="4" eb="6">
      <t>コウジ</t>
    </rPh>
    <phoneticPr fontId="46"/>
  </si>
  <si>
    <t>９　屋根板金工事</t>
    <rPh sb="2" eb="4">
      <t>ヤネ</t>
    </rPh>
    <rPh sb="4" eb="6">
      <t>バンキン</t>
    </rPh>
    <rPh sb="6" eb="8">
      <t>コウジ</t>
    </rPh>
    <phoneticPr fontId="46"/>
  </si>
  <si>
    <t>10　金属工事</t>
    <rPh sb="3" eb="5">
      <t>キンゾク</t>
    </rPh>
    <rPh sb="5" eb="7">
      <t>コウジ</t>
    </rPh>
    <phoneticPr fontId="2"/>
  </si>
  <si>
    <t>11　左官工事</t>
    <rPh sb="3" eb="5">
      <t>サカン</t>
    </rPh>
    <rPh sb="5" eb="7">
      <t>コウジ</t>
    </rPh>
    <phoneticPr fontId="2"/>
  </si>
  <si>
    <t>12　建具工事</t>
    <rPh sb="3" eb="5">
      <t>タテグ</t>
    </rPh>
    <rPh sb="5" eb="7">
      <t>コウジ</t>
    </rPh>
    <phoneticPr fontId="2"/>
  </si>
  <si>
    <t>13　塗装工事</t>
    <rPh sb="3" eb="5">
      <t>トソウ</t>
    </rPh>
    <rPh sb="5" eb="7">
      <t>コウジ</t>
    </rPh>
    <phoneticPr fontId="2"/>
  </si>
  <si>
    <t>14　内装工事</t>
    <rPh sb="3" eb="5">
      <t>ナイソウ</t>
    </rPh>
    <rPh sb="5" eb="7">
      <t>コウジ</t>
    </rPh>
    <phoneticPr fontId="2"/>
  </si>
  <si>
    <t>A3　食堂通路増築工事　計</t>
    <rPh sb="3" eb="5">
      <t>ショクドウ</t>
    </rPh>
    <rPh sb="5" eb="7">
      <t>ツウロ</t>
    </rPh>
    <rPh sb="7" eb="9">
      <t>ゾウチク</t>
    </rPh>
    <rPh sb="9" eb="11">
      <t>コウジ</t>
    </rPh>
    <rPh sb="12" eb="13">
      <t>ケイ</t>
    </rPh>
    <phoneticPr fontId="2"/>
  </si>
  <si>
    <t>A4</t>
    <phoneticPr fontId="2"/>
  </si>
  <si>
    <t>食堂改修工事</t>
    <rPh sb="0" eb="2">
      <t>ショクドウ</t>
    </rPh>
    <rPh sb="2" eb="6">
      <t>カイシュウコウジ</t>
    </rPh>
    <phoneticPr fontId="2"/>
  </si>
  <si>
    <t>１　直接仮設工事</t>
    <rPh sb="2" eb="4">
      <t>チョクセツ</t>
    </rPh>
    <rPh sb="4" eb="8">
      <t>カセツコウジ</t>
    </rPh>
    <phoneticPr fontId="2"/>
  </si>
  <si>
    <t>２　コンクリート工事</t>
    <rPh sb="8" eb="10">
      <t>コウジ</t>
    </rPh>
    <phoneticPr fontId="2"/>
  </si>
  <si>
    <t>３　型枠工事</t>
    <rPh sb="2" eb="4">
      <t>カタワク</t>
    </rPh>
    <rPh sb="4" eb="6">
      <t>コウジ</t>
    </rPh>
    <phoneticPr fontId="2"/>
  </si>
  <si>
    <t>４　鉄筋工事</t>
    <rPh sb="2" eb="4">
      <t>テッキン</t>
    </rPh>
    <rPh sb="4" eb="6">
      <t>コウジ</t>
    </rPh>
    <phoneticPr fontId="2"/>
  </si>
  <si>
    <t>５　防水工事</t>
    <rPh sb="2" eb="4">
      <t>ボウスイ</t>
    </rPh>
    <rPh sb="4" eb="6">
      <t>コウジ</t>
    </rPh>
    <phoneticPr fontId="2"/>
  </si>
  <si>
    <t>６　金属工事</t>
    <rPh sb="2" eb="4">
      <t>キンゾク</t>
    </rPh>
    <rPh sb="4" eb="6">
      <t>コウジ</t>
    </rPh>
    <phoneticPr fontId="2"/>
  </si>
  <si>
    <t>７　左官工事</t>
    <rPh sb="2" eb="4">
      <t>サカン</t>
    </rPh>
    <rPh sb="4" eb="6">
      <t>コウジ</t>
    </rPh>
    <phoneticPr fontId="2"/>
  </si>
  <si>
    <t>８　塗装工事</t>
    <rPh sb="2" eb="4">
      <t>トソウ</t>
    </rPh>
    <rPh sb="4" eb="6">
      <t>コウジ</t>
    </rPh>
    <phoneticPr fontId="2"/>
  </si>
  <si>
    <t>９　内装工事</t>
    <rPh sb="2" eb="4">
      <t>ナイソウ</t>
    </rPh>
    <rPh sb="4" eb="6">
      <t>コウジ</t>
    </rPh>
    <phoneticPr fontId="2"/>
  </si>
  <si>
    <t>10　仕上ユニット工事</t>
    <rPh sb="3" eb="5">
      <t>シアゲ</t>
    </rPh>
    <rPh sb="9" eb="11">
      <t>コウジ</t>
    </rPh>
    <phoneticPr fontId="2"/>
  </si>
  <si>
    <t>11　外構工事</t>
    <rPh sb="3" eb="7">
      <t>ガイコウコウジ</t>
    </rPh>
    <phoneticPr fontId="2"/>
  </si>
  <si>
    <t>12　解体工事</t>
    <rPh sb="3" eb="5">
      <t>カイタイ</t>
    </rPh>
    <rPh sb="5" eb="7">
      <t>コウジ</t>
    </rPh>
    <phoneticPr fontId="2"/>
  </si>
  <si>
    <t>A4　食堂改修工事　計</t>
    <rPh sb="3" eb="5">
      <t>ショクドウ</t>
    </rPh>
    <rPh sb="5" eb="7">
      <t>カイシュウ</t>
    </rPh>
    <rPh sb="7" eb="9">
      <t>コウジ</t>
    </rPh>
    <rPh sb="10" eb="11">
      <t>ケイ</t>
    </rPh>
    <phoneticPr fontId="2"/>
  </si>
  <si>
    <t>A5</t>
    <phoneticPr fontId="2"/>
  </si>
  <si>
    <t>防火区画改修工事</t>
    <rPh sb="0" eb="4">
      <t>ボウカクカク</t>
    </rPh>
    <rPh sb="4" eb="8">
      <t>カイシュウコウジ</t>
    </rPh>
    <phoneticPr fontId="2"/>
  </si>
  <si>
    <t>A5　防火区画改修工事　計</t>
    <rPh sb="3" eb="5">
      <t>ボウカ</t>
    </rPh>
    <rPh sb="5" eb="7">
      <t>クカク</t>
    </rPh>
    <rPh sb="7" eb="9">
      <t>カイシュウ</t>
    </rPh>
    <rPh sb="9" eb="11">
      <t>コウジ</t>
    </rPh>
    <rPh sb="12" eb="13">
      <t>ケイ</t>
    </rPh>
    <phoneticPr fontId="2"/>
  </si>
  <si>
    <t>直接工事費　合計</t>
    <rPh sb="0" eb="2">
      <t>チョクセツ</t>
    </rPh>
    <rPh sb="2" eb="5">
      <t>コウジヒ</t>
    </rPh>
    <rPh sb="6" eb="7">
      <t>ゴウ</t>
    </rPh>
    <rPh sb="7" eb="8">
      <t>ケイ</t>
    </rPh>
    <phoneticPr fontId="2"/>
  </si>
  <si>
    <t>⑬</t>
    <phoneticPr fontId="2"/>
  </si>
  <si>
    <t>⑭</t>
    <phoneticPr fontId="2"/>
  </si>
  <si>
    <t>①＝⑮</t>
    <phoneticPr fontId="2"/>
  </si>
  <si>
    <t>⑮＝（⑩＋⑪＋⑫＋⑬＋⑭）</t>
    <phoneticPr fontId="2"/>
  </si>
  <si>
    <t>１　シャッター工事</t>
    <rPh sb="7" eb="9">
      <t>コウジ</t>
    </rPh>
    <phoneticPr fontId="2"/>
  </si>
  <si>
    <t>２　シャッター下地工事</t>
    <rPh sb="7" eb="9">
      <t>シタジ</t>
    </rPh>
    <rPh sb="9" eb="11">
      <t>コウジ</t>
    </rPh>
    <phoneticPr fontId="2"/>
  </si>
  <si>
    <t>３　トレーニング室改修工事</t>
    <rPh sb="8" eb="9">
      <t>シツ</t>
    </rPh>
    <rPh sb="9" eb="13">
      <t>カイシュウコウジ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</si>
</sst>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0" xfId="0" quotePrefix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15" xfId="0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4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</sheetNames>
    <definedNames>
      <definedName name="スピンボタン入力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8"/>
  <sheetViews>
    <sheetView tabSelected="1" view="pageBreakPreview" zoomScaleNormal="85" zoomScaleSheetLayoutView="100" workbookViewId="0">
      <selection activeCell="K7" sqref="K7"/>
    </sheetView>
  </sheetViews>
  <sheetFormatPr defaultColWidth="15.25" defaultRowHeight="14.25"/>
  <cols>
    <col min="1" max="1" width="6.125" customWidth="1"/>
    <col min="2" max="2" width="6.125" style="13" customWidth="1"/>
    <col min="3" max="3" width="14" style="13" customWidth="1"/>
    <col min="4" max="4" width="15.625" style="13" customWidth="1"/>
    <col min="5" max="5" width="6.875" style="13" customWidth="1"/>
    <col min="6" max="6" width="11.75" style="13" customWidth="1"/>
    <col min="7" max="7" width="10.5" style="13" customWidth="1"/>
    <col min="8" max="9" width="10.875" style="13" customWidth="1"/>
  </cols>
  <sheetData>
    <row r="1" spans="2:10" s="13" customFormat="1" ht="21.75" customHeight="1">
      <c r="B1" s="1" t="s">
        <v>0</v>
      </c>
      <c r="C1" s="1"/>
      <c r="D1" s="1"/>
      <c r="E1" s="1"/>
    </row>
    <row r="2" spans="2:10" s="13" customFormat="1" ht="21.75" customHeight="1"/>
    <row r="3" spans="2:10" s="13" customFormat="1" ht="21.75" customHeight="1">
      <c r="B3" s="14" t="s">
        <v>32</v>
      </c>
      <c r="C3" s="14"/>
      <c r="D3" s="14"/>
      <c r="E3" s="14"/>
      <c r="F3" s="14"/>
      <c r="G3" s="14"/>
      <c r="H3" s="7"/>
      <c r="I3" s="2"/>
    </row>
    <row r="4" spans="2:10" s="13" customFormat="1" ht="21.75" customHeight="1">
      <c r="B4" s="2"/>
      <c r="C4" s="2"/>
      <c r="D4" s="2"/>
      <c r="E4" s="2"/>
      <c r="F4" s="2"/>
      <c r="G4" s="2"/>
      <c r="H4" s="2"/>
      <c r="I4" s="2"/>
    </row>
    <row r="5" spans="2:10" s="13" customFormat="1" ht="21.75" customHeight="1">
      <c r="B5" s="1"/>
      <c r="C5" s="1"/>
      <c r="D5" s="1"/>
      <c r="E5" s="1"/>
      <c r="F5" s="8" t="s">
        <v>1</v>
      </c>
      <c r="G5" s="8"/>
      <c r="H5" s="8"/>
      <c r="I5" s="14"/>
    </row>
    <row r="6" spans="2:10" s="13" customFormat="1" ht="21.75" customHeight="1">
      <c r="B6" s="1"/>
      <c r="C6" s="1"/>
      <c r="D6" s="1"/>
      <c r="E6" s="1"/>
      <c r="F6" s="1"/>
      <c r="G6" s="1"/>
      <c r="H6" s="1"/>
      <c r="I6" s="1"/>
    </row>
    <row r="7" spans="2:10" s="13" customFormat="1" ht="21.75" customHeight="1">
      <c r="B7" s="39" t="s">
        <v>2</v>
      </c>
      <c r="C7" s="39"/>
      <c r="D7" s="39"/>
      <c r="E7" s="39"/>
      <c r="F7" s="39"/>
      <c r="G7" s="39"/>
      <c r="H7" s="39"/>
      <c r="I7" s="39"/>
    </row>
    <row r="8" spans="2:10" s="13" customFormat="1" ht="21.75" customHeight="1">
      <c r="B8" s="3"/>
    </row>
    <row r="9" spans="2:10" s="13" customFormat="1" ht="30" customHeight="1">
      <c r="B9" s="40" t="s">
        <v>3</v>
      </c>
      <c r="C9" s="41"/>
      <c r="D9" s="41"/>
      <c r="E9" s="42"/>
      <c r="F9" s="40" t="s">
        <v>4</v>
      </c>
      <c r="G9" s="42"/>
      <c r="H9" s="40" t="s">
        <v>5</v>
      </c>
      <c r="I9" s="42"/>
    </row>
    <row r="10" spans="2:10" s="13" customFormat="1" ht="30" customHeight="1">
      <c r="B10" s="43" t="s">
        <v>6</v>
      </c>
      <c r="C10" s="44"/>
      <c r="D10" s="44"/>
      <c r="E10" s="45"/>
      <c r="F10" s="37">
        <f>F11+F12</f>
        <v>0</v>
      </c>
      <c r="G10" s="38"/>
      <c r="H10" s="15"/>
      <c r="I10" s="16"/>
      <c r="J10" s="13" t="s">
        <v>20</v>
      </c>
    </row>
    <row r="11" spans="2:10" s="13" customFormat="1" ht="30" customHeight="1">
      <c r="B11" s="4">
        <v>1</v>
      </c>
      <c r="C11" s="15" t="s">
        <v>19</v>
      </c>
      <c r="D11" s="17"/>
      <c r="E11" s="16"/>
      <c r="F11" s="37">
        <f>F98</f>
        <v>0</v>
      </c>
      <c r="G11" s="38"/>
      <c r="H11" s="15"/>
      <c r="I11" s="16"/>
      <c r="J11" s="13" t="s">
        <v>105</v>
      </c>
    </row>
    <row r="12" spans="2:10" s="13" customFormat="1" ht="30" customHeight="1">
      <c r="B12" s="4">
        <v>2</v>
      </c>
      <c r="C12" s="22" t="s">
        <v>7</v>
      </c>
      <c r="D12" s="18"/>
      <c r="E12" s="23"/>
      <c r="F12" s="46"/>
      <c r="G12" s="47"/>
      <c r="H12" s="22"/>
      <c r="I12" s="23"/>
      <c r="J12" s="13" t="s">
        <v>21</v>
      </c>
    </row>
    <row r="13" spans="2:10" s="13" customFormat="1" ht="30" customHeight="1">
      <c r="B13" s="21"/>
      <c r="C13" s="26" t="s">
        <v>8</v>
      </c>
      <c r="D13" s="24"/>
      <c r="E13" s="25"/>
      <c r="F13" s="48"/>
      <c r="G13" s="49"/>
      <c r="H13" s="26"/>
      <c r="I13" s="25"/>
    </row>
    <row r="14" spans="2:10" s="13" customFormat="1" ht="30" customHeight="1">
      <c r="B14" s="15" t="s">
        <v>9</v>
      </c>
      <c r="C14" s="17"/>
      <c r="D14" s="17"/>
      <c r="E14" s="16"/>
      <c r="F14" s="37">
        <f>F15+F16</f>
        <v>0</v>
      </c>
      <c r="G14" s="38"/>
      <c r="H14" s="15"/>
      <c r="I14" s="16"/>
      <c r="J14" s="13" t="s">
        <v>22</v>
      </c>
    </row>
    <row r="15" spans="2:10" s="13" customFormat="1" ht="30" customHeight="1">
      <c r="B15" s="6">
        <v>1</v>
      </c>
      <c r="C15" s="15" t="s">
        <v>10</v>
      </c>
      <c r="D15" s="17"/>
      <c r="E15" s="16"/>
      <c r="F15" s="37"/>
      <c r="G15" s="38"/>
      <c r="H15" s="15"/>
      <c r="I15" s="16"/>
      <c r="J15" s="13" t="s">
        <v>23</v>
      </c>
    </row>
    <row r="16" spans="2:10" s="13" customFormat="1" ht="30" customHeight="1">
      <c r="B16" s="5">
        <v>2</v>
      </c>
      <c r="C16" s="15" t="s">
        <v>11</v>
      </c>
      <c r="D16" s="17"/>
      <c r="E16" s="16"/>
      <c r="F16" s="37"/>
      <c r="G16" s="38"/>
      <c r="H16" s="15"/>
      <c r="I16" s="16"/>
      <c r="J16" s="13" t="s">
        <v>24</v>
      </c>
    </row>
    <row r="17" spans="2:10" s="13" customFormat="1" ht="30" customHeight="1">
      <c r="B17" s="15" t="s">
        <v>12</v>
      </c>
      <c r="C17" s="17"/>
      <c r="D17" s="17"/>
      <c r="E17" s="16"/>
      <c r="F17" s="37">
        <f>F10+F14</f>
        <v>0</v>
      </c>
      <c r="G17" s="38"/>
      <c r="H17" s="15"/>
      <c r="I17" s="16"/>
      <c r="J17" s="13" t="s">
        <v>25</v>
      </c>
    </row>
    <row r="18" spans="2:10" s="13" customFormat="1" ht="30" customHeight="1">
      <c r="B18" s="15" t="s">
        <v>13</v>
      </c>
      <c r="C18" s="17"/>
      <c r="D18" s="17"/>
      <c r="E18" s="16"/>
      <c r="F18" s="37">
        <f>ROUNDDOWN(F17*0.1,0)</f>
        <v>0</v>
      </c>
      <c r="G18" s="38"/>
      <c r="H18" s="15"/>
      <c r="I18" s="16"/>
      <c r="J18" s="13" t="s">
        <v>28</v>
      </c>
    </row>
    <row r="19" spans="2:10" s="13" customFormat="1" ht="30" customHeight="1">
      <c r="B19" s="15" t="s">
        <v>14</v>
      </c>
      <c r="C19" s="17"/>
      <c r="D19" s="17"/>
      <c r="E19" s="16"/>
      <c r="F19" s="37">
        <f>F17+F18</f>
        <v>0</v>
      </c>
      <c r="G19" s="38"/>
      <c r="H19" s="15"/>
      <c r="I19" s="16"/>
      <c r="J19" s="13" t="s">
        <v>26</v>
      </c>
    </row>
    <row r="20" spans="2:10" s="13" customFormat="1" ht="30" customHeight="1">
      <c r="B20" s="18"/>
      <c r="C20" s="18"/>
      <c r="D20" s="18"/>
      <c r="E20" s="18"/>
      <c r="F20" s="18"/>
      <c r="G20" s="18"/>
      <c r="H20" s="18"/>
      <c r="I20" s="18"/>
    </row>
    <row r="21" spans="2:10" s="13" customFormat="1" ht="30" customHeight="1">
      <c r="B21" s="14" t="s">
        <v>27</v>
      </c>
      <c r="C21" s="14"/>
      <c r="D21" s="14"/>
      <c r="E21" s="14"/>
      <c r="F21" s="14"/>
      <c r="G21" s="14"/>
      <c r="H21" s="14"/>
      <c r="I21" s="14"/>
    </row>
    <row r="22" spans="2:10" s="13" customFormat="1" ht="30" customHeight="1">
      <c r="B22" s="6" t="s">
        <v>15</v>
      </c>
      <c r="C22" s="40" t="s">
        <v>16</v>
      </c>
      <c r="D22" s="41"/>
      <c r="E22" s="42"/>
      <c r="F22" s="40" t="s">
        <v>17</v>
      </c>
      <c r="G22" s="42"/>
      <c r="H22" s="40" t="s">
        <v>18</v>
      </c>
      <c r="I22" s="42"/>
    </row>
    <row r="23" spans="2:10" s="13" customFormat="1" ht="30" customHeight="1">
      <c r="B23" s="5" t="s">
        <v>33</v>
      </c>
      <c r="C23" s="17" t="s">
        <v>34</v>
      </c>
      <c r="D23" s="14"/>
      <c r="E23" s="14"/>
      <c r="F23" s="27"/>
      <c r="G23" s="34"/>
      <c r="H23" s="40"/>
      <c r="I23" s="42"/>
    </row>
    <row r="24" spans="2:10" s="13" customFormat="1" ht="30" customHeight="1">
      <c r="B24" s="5"/>
      <c r="C24" s="32" t="s">
        <v>35</v>
      </c>
      <c r="D24" s="33"/>
      <c r="E24" s="16"/>
      <c r="F24" s="27"/>
      <c r="G24" s="34"/>
      <c r="H24" s="15"/>
      <c r="I24" s="16"/>
    </row>
    <row r="25" spans="2:10" s="13" customFormat="1" ht="30" customHeight="1">
      <c r="B25" s="5"/>
      <c r="C25" s="19" t="s">
        <v>36</v>
      </c>
      <c r="D25" s="17"/>
      <c r="E25" s="16"/>
      <c r="F25" s="27"/>
      <c r="G25" s="34"/>
      <c r="H25" s="15"/>
      <c r="I25" s="16"/>
    </row>
    <row r="26" spans="2:10" s="13" customFormat="1" ht="30" customHeight="1">
      <c r="B26" s="5"/>
      <c r="C26" s="9" t="s">
        <v>37</v>
      </c>
      <c r="D26" s="17"/>
      <c r="E26" s="16"/>
      <c r="F26" s="27"/>
      <c r="G26" s="34"/>
      <c r="H26" s="15"/>
      <c r="I26" s="16"/>
    </row>
    <row r="27" spans="2:10" s="13" customFormat="1" ht="30" customHeight="1">
      <c r="B27" s="5"/>
      <c r="C27" s="43" t="s">
        <v>38</v>
      </c>
      <c r="D27" s="44"/>
      <c r="E27" s="16"/>
      <c r="F27" s="27"/>
      <c r="G27" s="34"/>
      <c r="H27" s="15"/>
      <c r="I27" s="16"/>
    </row>
    <row r="28" spans="2:10" s="13" customFormat="1" ht="30" customHeight="1">
      <c r="B28" s="5"/>
      <c r="C28" s="19" t="s">
        <v>39</v>
      </c>
      <c r="D28" s="17"/>
      <c r="E28" s="16"/>
      <c r="F28" s="27"/>
      <c r="G28" s="28"/>
      <c r="H28" s="15"/>
      <c r="I28" s="16"/>
    </row>
    <row r="29" spans="2:10" s="13" customFormat="1" ht="30" customHeight="1">
      <c r="B29" s="5"/>
      <c r="C29" s="19" t="s">
        <v>40</v>
      </c>
      <c r="D29" s="17"/>
      <c r="E29" s="16"/>
      <c r="F29" s="27"/>
      <c r="G29" s="28"/>
      <c r="H29" s="15"/>
      <c r="I29" s="16"/>
    </row>
    <row r="30" spans="2:10" s="13" customFormat="1" ht="30" customHeight="1">
      <c r="B30" s="5"/>
      <c r="C30" s="19" t="s">
        <v>41</v>
      </c>
      <c r="D30" s="17"/>
      <c r="E30" s="16"/>
      <c r="F30" s="27"/>
      <c r="G30" s="34"/>
      <c r="H30" s="15"/>
      <c r="I30" s="16"/>
    </row>
    <row r="31" spans="2:10" s="13" customFormat="1" ht="30" customHeight="1">
      <c r="B31" s="5"/>
      <c r="C31" s="32" t="s">
        <v>42</v>
      </c>
      <c r="D31" s="33"/>
      <c r="E31" s="16"/>
      <c r="F31" s="27"/>
      <c r="G31" s="28"/>
      <c r="H31" s="15"/>
      <c r="I31" s="16"/>
    </row>
    <row r="32" spans="2:10" s="13" customFormat="1" ht="30" customHeight="1">
      <c r="B32" s="5"/>
      <c r="C32" s="9" t="s">
        <v>43</v>
      </c>
      <c r="D32" s="17"/>
      <c r="E32" s="16"/>
      <c r="F32" s="27"/>
      <c r="G32" s="28"/>
      <c r="H32" s="15"/>
      <c r="I32" s="16"/>
    </row>
    <row r="33" spans="2:10" s="13" customFormat="1" ht="30" customHeight="1">
      <c r="B33" s="5"/>
      <c r="C33" s="19" t="s">
        <v>44</v>
      </c>
      <c r="D33" s="17"/>
      <c r="E33" s="16"/>
      <c r="F33" s="27"/>
      <c r="G33" s="34"/>
      <c r="H33" s="15"/>
      <c r="I33" s="16"/>
    </row>
    <row r="34" spans="2:10" s="13" customFormat="1" ht="30" customHeight="1">
      <c r="B34" s="5"/>
      <c r="C34" s="19" t="s">
        <v>45</v>
      </c>
      <c r="D34" s="17"/>
      <c r="E34" s="16"/>
      <c r="F34" s="27"/>
      <c r="G34" s="28"/>
      <c r="H34" s="15"/>
      <c r="I34" s="16"/>
    </row>
    <row r="35" spans="2:10" s="13" customFormat="1" ht="30" customHeight="1">
      <c r="B35" s="5"/>
      <c r="C35" s="19" t="s">
        <v>46</v>
      </c>
      <c r="D35" s="17"/>
      <c r="E35" s="16"/>
      <c r="F35" s="27"/>
      <c r="G35" s="28"/>
      <c r="H35" s="15"/>
      <c r="I35" s="16"/>
    </row>
    <row r="36" spans="2:10" s="13" customFormat="1" ht="30" customHeight="1">
      <c r="B36" s="5"/>
      <c r="C36" s="32" t="s">
        <v>47</v>
      </c>
      <c r="D36" s="33"/>
      <c r="E36" s="16"/>
      <c r="F36" s="27"/>
      <c r="G36" s="28"/>
      <c r="H36" s="15"/>
      <c r="I36" s="16"/>
    </row>
    <row r="37" spans="2:10" s="13" customFormat="1" ht="30" customHeight="1">
      <c r="B37" s="5"/>
      <c r="C37" s="19" t="s">
        <v>48</v>
      </c>
      <c r="D37" s="17"/>
      <c r="E37" s="16"/>
      <c r="F37" s="27"/>
      <c r="G37" s="34"/>
      <c r="H37" s="15"/>
      <c r="I37" s="16"/>
    </row>
    <row r="38" spans="2:10" s="13" customFormat="1" ht="30" customHeight="1">
      <c r="B38" s="5"/>
      <c r="C38" s="19" t="s">
        <v>49</v>
      </c>
      <c r="D38" s="17"/>
      <c r="E38" s="16"/>
      <c r="F38" s="27"/>
      <c r="G38" s="34"/>
      <c r="H38" s="15"/>
      <c r="I38" s="16"/>
    </row>
    <row r="39" spans="2:10" s="13" customFormat="1" ht="30" customHeight="1">
      <c r="B39" s="5"/>
      <c r="C39" s="29" t="s">
        <v>68</v>
      </c>
      <c r="D39" s="30"/>
      <c r="E39" s="31"/>
      <c r="F39" s="27">
        <f>SUM(F24:G38)</f>
        <v>0</v>
      </c>
      <c r="G39" s="34"/>
      <c r="H39" s="15"/>
      <c r="I39" s="16"/>
      <c r="J39" s="13" t="s">
        <v>29</v>
      </c>
    </row>
    <row r="40" spans="2:10" s="13" customFormat="1" ht="30" customHeight="1">
      <c r="B40" s="5"/>
      <c r="C40" s="15"/>
      <c r="D40" s="17"/>
      <c r="E40" s="16"/>
      <c r="F40" s="27"/>
      <c r="G40" s="34"/>
      <c r="H40" s="15"/>
      <c r="I40" s="16"/>
    </row>
    <row r="41" spans="2:10" s="13" customFormat="1" ht="30" customHeight="1">
      <c r="B41" s="5" t="s">
        <v>50</v>
      </c>
      <c r="C41" s="15" t="s">
        <v>51</v>
      </c>
      <c r="D41" s="17"/>
      <c r="E41" s="16"/>
      <c r="F41" s="27"/>
      <c r="G41" s="34"/>
      <c r="H41" s="15"/>
      <c r="I41" s="16"/>
    </row>
    <row r="42" spans="2:10" s="13" customFormat="1" ht="30" customHeight="1">
      <c r="B42" s="5"/>
      <c r="C42" s="32" t="s">
        <v>52</v>
      </c>
      <c r="D42" s="33"/>
      <c r="E42" s="16"/>
      <c r="F42" s="27"/>
      <c r="G42" s="34"/>
      <c r="H42" s="15"/>
      <c r="I42" s="16"/>
    </row>
    <row r="43" spans="2:10" s="13" customFormat="1" ht="30" customHeight="1">
      <c r="B43" s="5"/>
      <c r="C43" s="19" t="s">
        <v>53</v>
      </c>
      <c r="D43" s="17"/>
      <c r="E43" s="16"/>
      <c r="F43" s="27"/>
      <c r="G43" s="34"/>
      <c r="H43" s="15"/>
      <c r="I43" s="16"/>
    </row>
    <row r="44" spans="2:10" s="13" customFormat="1" ht="30" customHeight="1">
      <c r="B44" s="5"/>
      <c r="C44" s="9" t="s">
        <v>54</v>
      </c>
      <c r="D44" s="17"/>
      <c r="E44" s="16"/>
      <c r="F44" s="27"/>
      <c r="G44" s="34"/>
      <c r="H44" s="15"/>
      <c r="I44" s="16"/>
    </row>
    <row r="45" spans="2:10" s="13" customFormat="1" ht="30" customHeight="1">
      <c r="B45" s="5"/>
      <c r="C45" s="32" t="s">
        <v>55</v>
      </c>
      <c r="D45" s="33"/>
      <c r="E45" s="16"/>
      <c r="F45" s="27"/>
      <c r="G45" s="34"/>
      <c r="H45" s="15"/>
      <c r="I45" s="16"/>
    </row>
    <row r="46" spans="2:10" s="13" customFormat="1" ht="30" customHeight="1">
      <c r="B46" s="5"/>
      <c r="C46" s="19" t="s">
        <v>56</v>
      </c>
      <c r="D46" s="17"/>
      <c r="E46" s="16"/>
      <c r="F46" s="27"/>
      <c r="G46" s="34"/>
      <c r="H46" s="15"/>
      <c r="I46" s="16"/>
    </row>
    <row r="47" spans="2:10" s="13" customFormat="1" ht="30" customHeight="1">
      <c r="B47" s="5"/>
      <c r="C47" s="9" t="s">
        <v>57</v>
      </c>
      <c r="D47" s="17"/>
      <c r="E47" s="16"/>
      <c r="F47" s="27"/>
      <c r="G47" s="34"/>
      <c r="H47" s="15"/>
      <c r="I47" s="16"/>
    </row>
    <row r="48" spans="2:10" s="13" customFormat="1" ht="30" customHeight="1">
      <c r="B48" s="6"/>
      <c r="C48" s="19" t="s">
        <v>58</v>
      </c>
      <c r="D48" s="17"/>
      <c r="E48" s="16"/>
      <c r="F48" s="27"/>
      <c r="G48" s="34"/>
      <c r="H48" s="15"/>
      <c r="I48" s="16"/>
    </row>
    <row r="49" spans="2:10" s="13" customFormat="1" ht="30" customHeight="1">
      <c r="B49" s="6"/>
      <c r="C49" s="32" t="s">
        <v>59</v>
      </c>
      <c r="D49" s="33"/>
      <c r="E49" s="16"/>
      <c r="F49" s="27"/>
      <c r="G49" s="34"/>
      <c r="H49" s="15"/>
      <c r="I49" s="16"/>
    </row>
    <row r="50" spans="2:10" s="13" customFormat="1" ht="30" customHeight="1">
      <c r="B50" s="5"/>
      <c r="C50" s="19" t="s">
        <v>60</v>
      </c>
      <c r="D50" s="17"/>
      <c r="E50" s="16"/>
      <c r="F50" s="27"/>
      <c r="G50" s="34"/>
      <c r="H50" s="15"/>
      <c r="I50" s="16"/>
    </row>
    <row r="51" spans="2:10" s="13" customFormat="1" ht="30" customHeight="1">
      <c r="B51" s="5"/>
      <c r="C51" s="19" t="s">
        <v>61</v>
      </c>
      <c r="D51" s="17"/>
      <c r="E51" s="16"/>
      <c r="F51" s="27"/>
      <c r="G51" s="34"/>
      <c r="H51" s="15"/>
      <c r="I51" s="16"/>
    </row>
    <row r="52" spans="2:10" s="13" customFormat="1" ht="30" customHeight="1">
      <c r="B52" s="5"/>
      <c r="C52" s="19" t="s">
        <v>62</v>
      </c>
      <c r="D52" s="17"/>
      <c r="E52" s="16"/>
      <c r="F52" s="27"/>
      <c r="G52" s="34"/>
      <c r="H52" s="15"/>
      <c r="I52" s="16"/>
    </row>
    <row r="53" spans="2:10" s="13" customFormat="1" ht="30" customHeight="1">
      <c r="B53" s="5"/>
      <c r="C53" s="19" t="s">
        <v>63</v>
      </c>
      <c r="D53" s="17"/>
      <c r="E53" s="16"/>
      <c r="F53" s="27"/>
      <c r="G53" s="34"/>
      <c r="H53" s="15"/>
      <c r="I53" s="16"/>
    </row>
    <row r="54" spans="2:10" s="13" customFormat="1" ht="30" customHeight="1">
      <c r="B54" s="5"/>
      <c r="C54" s="32" t="s">
        <v>64</v>
      </c>
      <c r="D54" s="33"/>
      <c r="E54" s="16"/>
      <c r="F54" s="27"/>
      <c r="G54" s="34"/>
      <c r="H54" s="15"/>
      <c r="I54" s="16"/>
    </row>
    <row r="55" spans="2:10" s="13" customFormat="1" ht="30" customHeight="1">
      <c r="B55" s="5"/>
      <c r="C55" s="19" t="s">
        <v>65</v>
      </c>
      <c r="D55" s="17"/>
      <c r="E55" s="16"/>
      <c r="F55" s="27"/>
      <c r="G55" s="34"/>
      <c r="H55" s="15"/>
      <c r="I55" s="16"/>
    </row>
    <row r="56" spans="2:10" s="13" customFormat="1" ht="30" customHeight="1">
      <c r="B56" s="5"/>
      <c r="C56" s="19" t="s">
        <v>66</v>
      </c>
      <c r="D56" s="17"/>
      <c r="E56" s="16"/>
      <c r="F56" s="27"/>
      <c r="G56" s="34"/>
      <c r="H56" s="15"/>
      <c r="I56" s="16"/>
    </row>
    <row r="57" spans="2:10" s="13" customFormat="1" ht="30" customHeight="1">
      <c r="B57" s="5"/>
      <c r="C57" s="29" t="s">
        <v>67</v>
      </c>
      <c r="D57" s="30"/>
      <c r="E57" s="31"/>
      <c r="F57" s="27">
        <f>SUM(F42:G56)</f>
        <v>0</v>
      </c>
      <c r="G57" s="28"/>
      <c r="H57" s="15"/>
      <c r="I57" s="16"/>
      <c r="J57" s="13" t="s">
        <v>30</v>
      </c>
    </row>
    <row r="58" spans="2:10" s="13" customFormat="1" ht="30" customHeight="1">
      <c r="B58" s="5"/>
      <c r="C58" s="15"/>
      <c r="D58" s="17"/>
      <c r="E58" s="16"/>
      <c r="F58" s="27"/>
      <c r="G58" s="28"/>
      <c r="H58" s="15"/>
      <c r="I58" s="16"/>
    </row>
    <row r="59" spans="2:10" s="13" customFormat="1" ht="30" customHeight="1">
      <c r="B59" s="5" t="s">
        <v>69</v>
      </c>
      <c r="C59" s="15" t="s">
        <v>70</v>
      </c>
      <c r="D59" s="17"/>
      <c r="E59" s="16"/>
      <c r="F59" s="35"/>
      <c r="G59" s="36"/>
      <c r="H59" s="15"/>
      <c r="I59" s="16"/>
    </row>
    <row r="60" spans="2:10" s="13" customFormat="1" ht="30" customHeight="1">
      <c r="B60" s="5"/>
      <c r="C60" s="32" t="s">
        <v>71</v>
      </c>
      <c r="D60" s="33"/>
      <c r="E60" s="16"/>
      <c r="F60" s="27"/>
      <c r="G60" s="28"/>
      <c r="H60" s="15"/>
      <c r="I60" s="16"/>
    </row>
    <row r="61" spans="2:10" s="13" customFormat="1" ht="30" customHeight="1">
      <c r="B61" s="5"/>
      <c r="C61" s="19" t="s">
        <v>53</v>
      </c>
      <c r="D61" s="17"/>
      <c r="E61" s="16"/>
      <c r="F61" s="27"/>
      <c r="G61" s="28"/>
      <c r="H61" s="15"/>
      <c r="I61" s="16"/>
    </row>
    <row r="62" spans="2:10" s="13" customFormat="1" ht="30" customHeight="1">
      <c r="B62" s="5"/>
      <c r="C62" s="19" t="s">
        <v>72</v>
      </c>
      <c r="D62" s="17"/>
      <c r="E62" s="16"/>
      <c r="F62" s="27"/>
      <c r="G62" s="28"/>
      <c r="H62" s="15"/>
      <c r="I62" s="16"/>
    </row>
    <row r="63" spans="2:10" s="13" customFormat="1" ht="30" customHeight="1">
      <c r="B63" s="5"/>
      <c r="C63" s="32" t="s">
        <v>73</v>
      </c>
      <c r="D63" s="33"/>
      <c r="E63" s="16"/>
      <c r="F63" s="27"/>
      <c r="G63" s="28"/>
      <c r="H63" s="15"/>
      <c r="I63" s="16"/>
    </row>
    <row r="64" spans="2:10" s="13" customFormat="1" ht="30" customHeight="1">
      <c r="B64" s="5"/>
      <c r="C64" s="19" t="s">
        <v>74</v>
      </c>
      <c r="D64" s="17"/>
      <c r="E64" s="16"/>
      <c r="F64" s="27"/>
      <c r="G64" s="28"/>
      <c r="H64" s="15"/>
      <c r="I64" s="16"/>
    </row>
    <row r="65" spans="2:10" s="13" customFormat="1" ht="30" customHeight="1">
      <c r="B65" s="5"/>
      <c r="C65" s="19" t="s">
        <v>75</v>
      </c>
      <c r="D65" s="17"/>
      <c r="E65" s="16"/>
      <c r="F65" s="27"/>
      <c r="G65" s="28"/>
      <c r="H65" s="15"/>
      <c r="I65" s="16"/>
    </row>
    <row r="66" spans="2:10" s="13" customFormat="1" ht="30" customHeight="1">
      <c r="B66" s="5"/>
      <c r="C66" s="19" t="s">
        <v>76</v>
      </c>
      <c r="D66" s="17"/>
      <c r="E66" s="16"/>
      <c r="F66" s="27"/>
      <c r="G66" s="28"/>
      <c r="H66" s="15"/>
      <c r="I66" s="16"/>
    </row>
    <row r="67" spans="2:10" s="13" customFormat="1" ht="30" customHeight="1">
      <c r="B67" s="5"/>
      <c r="C67" s="19" t="s">
        <v>42</v>
      </c>
      <c r="D67" s="17"/>
      <c r="E67" s="16"/>
      <c r="F67" s="27"/>
      <c r="G67" s="28"/>
      <c r="H67" s="15"/>
      <c r="I67" s="16"/>
    </row>
    <row r="68" spans="2:10" s="13" customFormat="1" ht="30" customHeight="1">
      <c r="B68" s="5"/>
      <c r="C68" s="9" t="s">
        <v>77</v>
      </c>
      <c r="D68" s="17"/>
      <c r="E68" s="16"/>
      <c r="F68" s="27"/>
      <c r="G68" s="28"/>
      <c r="H68" s="15"/>
      <c r="I68" s="16"/>
    </row>
    <row r="69" spans="2:10" s="13" customFormat="1" ht="30" customHeight="1">
      <c r="B69" s="5"/>
      <c r="C69" s="9" t="s">
        <v>78</v>
      </c>
      <c r="D69" s="17"/>
      <c r="E69" s="16"/>
      <c r="F69" s="27"/>
      <c r="G69" s="28"/>
      <c r="H69" s="15"/>
      <c r="I69" s="16"/>
    </row>
    <row r="70" spans="2:10" s="13" customFormat="1" ht="30" customHeight="1">
      <c r="B70" s="5"/>
      <c r="C70" s="9" t="s">
        <v>79</v>
      </c>
      <c r="D70" s="17"/>
      <c r="E70" s="16"/>
      <c r="F70" s="27"/>
      <c r="G70" s="28"/>
      <c r="H70" s="15"/>
      <c r="I70" s="16"/>
    </row>
    <row r="71" spans="2:10" s="13" customFormat="1" ht="30" customHeight="1">
      <c r="B71" s="5"/>
      <c r="C71" s="9" t="s">
        <v>80</v>
      </c>
      <c r="D71" s="17"/>
      <c r="E71" s="16"/>
      <c r="F71" s="27"/>
      <c r="G71" s="28"/>
      <c r="H71" s="15"/>
      <c r="I71" s="16"/>
    </row>
    <row r="72" spans="2:10" s="13" customFormat="1" ht="30" customHeight="1">
      <c r="B72" s="5"/>
      <c r="C72" s="9" t="s">
        <v>81</v>
      </c>
      <c r="D72" s="17"/>
      <c r="E72" s="16"/>
      <c r="F72" s="27"/>
      <c r="G72" s="28"/>
      <c r="H72" s="15"/>
      <c r="I72" s="16"/>
    </row>
    <row r="73" spans="2:10" s="13" customFormat="1" ht="30" customHeight="1">
      <c r="B73" s="5"/>
      <c r="C73" s="9" t="s">
        <v>82</v>
      </c>
      <c r="D73" s="17"/>
      <c r="E73" s="16"/>
      <c r="F73" s="27"/>
      <c r="G73" s="28"/>
      <c r="H73" s="15"/>
      <c r="I73" s="16"/>
    </row>
    <row r="74" spans="2:10" s="13" customFormat="1" ht="30" customHeight="1">
      <c r="B74" s="5"/>
      <c r="C74" s="9" t="s">
        <v>66</v>
      </c>
      <c r="D74" s="17"/>
      <c r="E74" s="16"/>
      <c r="F74" s="27"/>
      <c r="G74" s="28"/>
      <c r="H74" s="15"/>
      <c r="I74" s="16"/>
    </row>
    <row r="75" spans="2:10" s="13" customFormat="1" ht="30" customHeight="1">
      <c r="B75" s="5"/>
      <c r="C75" s="29" t="s">
        <v>83</v>
      </c>
      <c r="D75" s="30"/>
      <c r="E75" s="31"/>
      <c r="F75" s="27">
        <f>SUM(F60:G74)</f>
        <v>0</v>
      </c>
      <c r="G75" s="28"/>
      <c r="H75" s="15"/>
      <c r="I75" s="16"/>
      <c r="J75" s="13" t="s">
        <v>31</v>
      </c>
    </row>
    <row r="76" spans="2:10" s="13" customFormat="1" ht="30" customHeight="1">
      <c r="B76" s="6"/>
      <c r="C76" s="15"/>
      <c r="D76" s="12"/>
      <c r="E76" s="16"/>
      <c r="F76" s="10"/>
      <c r="G76" s="11"/>
      <c r="H76" s="15"/>
      <c r="I76" s="16"/>
    </row>
    <row r="77" spans="2:10" s="13" customFormat="1" ht="30" customHeight="1">
      <c r="B77" s="6" t="s">
        <v>84</v>
      </c>
      <c r="C77" s="15" t="s">
        <v>85</v>
      </c>
      <c r="D77" s="12"/>
      <c r="E77" s="16"/>
      <c r="F77" s="10"/>
      <c r="G77" s="11"/>
      <c r="H77" s="15"/>
      <c r="I77" s="16"/>
    </row>
    <row r="78" spans="2:10" s="13" customFormat="1" ht="30" customHeight="1">
      <c r="B78" s="5"/>
      <c r="C78" s="9" t="s">
        <v>86</v>
      </c>
      <c r="D78" s="12"/>
      <c r="E78" s="16"/>
      <c r="F78" s="27"/>
      <c r="G78" s="28"/>
      <c r="H78" s="15"/>
      <c r="I78" s="16"/>
    </row>
    <row r="79" spans="2:10" s="13" customFormat="1" ht="30" customHeight="1">
      <c r="B79" s="5"/>
      <c r="C79" s="9" t="s">
        <v>87</v>
      </c>
      <c r="D79" s="12"/>
      <c r="E79" s="16"/>
      <c r="F79" s="27"/>
      <c r="G79" s="28"/>
      <c r="H79" s="15"/>
      <c r="I79" s="16"/>
    </row>
    <row r="80" spans="2:10" s="13" customFormat="1" ht="30" customHeight="1">
      <c r="B80" s="5"/>
      <c r="C80" s="9" t="s">
        <v>88</v>
      </c>
      <c r="D80" s="12"/>
      <c r="E80" s="16"/>
      <c r="F80" s="27"/>
      <c r="G80" s="28"/>
      <c r="H80" s="15"/>
      <c r="I80" s="16"/>
    </row>
    <row r="81" spans="2:10" s="13" customFormat="1" ht="30" customHeight="1">
      <c r="B81" s="5"/>
      <c r="C81" s="9" t="s">
        <v>89</v>
      </c>
      <c r="D81" s="12"/>
      <c r="E81" s="16"/>
      <c r="F81" s="27"/>
      <c r="G81" s="28"/>
      <c r="H81" s="15"/>
      <c r="I81" s="16"/>
    </row>
    <row r="82" spans="2:10" s="13" customFormat="1" ht="30" customHeight="1">
      <c r="B82" s="5"/>
      <c r="C82" s="9" t="s">
        <v>90</v>
      </c>
      <c r="D82" s="12"/>
      <c r="E82" s="16"/>
      <c r="F82" s="27"/>
      <c r="G82" s="28"/>
      <c r="H82" s="15"/>
      <c r="I82" s="16"/>
    </row>
    <row r="83" spans="2:10" s="13" customFormat="1" ht="30" customHeight="1">
      <c r="B83" s="5"/>
      <c r="C83" s="9" t="s">
        <v>91</v>
      </c>
      <c r="D83" s="12"/>
      <c r="E83" s="16"/>
      <c r="F83" s="27"/>
      <c r="G83" s="28"/>
      <c r="H83" s="15"/>
      <c r="I83" s="16"/>
    </row>
    <row r="84" spans="2:10" s="13" customFormat="1" ht="30" customHeight="1">
      <c r="B84" s="5"/>
      <c r="C84" s="9" t="s">
        <v>92</v>
      </c>
      <c r="D84" s="12"/>
      <c r="E84" s="16"/>
      <c r="F84" s="27"/>
      <c r="G84" s="28"/>
      <c r="H84" s="15"/>
      <c r="I84" s="16"/>
    </row>
    <row r="85" spans="2:10" s="13" customFormat="1" ht="30" customHeight="1">
      <c r="B85" s="5"/>
      <c r="C85" s="9" t="s">
        <v>93</v>
      </c>
      <c r="D85" s="12"/>
      <c r="E85" s="16"/>
      <c r="F85" s="27"/>
      <c r="G85" s="28"/>
      <c r="H85" s="15"/>
      <c r="I85" s="16"/>
    </row>
    <row r="86" spans="2:10" s="13" customFormat="1" ht="30" customHeight="1">
      <c r="B86" s="5"/>
      <c r="C86" s="9" t="s">
        <v>94</v>
      </c>
      <c r="D86" s="12"/>
      <c r="E86" s="16"/>
      <c r="F86" s="27"/>
      <c r="G86" s="28"/>
      <c r="H86" s="15"/>
      <c r="I86" s="16"/>
    </row>
    <row r="87" spans="2:10" s="13" customFormat="1" ht="30" customHeight="1">
      <c r="B87" s="5"/>
      <c r="C87" s="9" t="s">
        <v>95</v>
      </c>
      <c r="D87" s="12"/>
      <c r="E87" s="16"/>
      <c r="F87" s="27"/>
      <c r="G87" s="28"/>
      <c r="H87" s="15"/>
      <c r="I87" s="16"/>
    </row>
    <row r="88" spans="2:10" s="13" customFormat="1" ht="30" customHeight="1">
      <c r="B88" s="5"/>
      <c r="C88" s="9" t="s">
        <v>96</v>
      </c>
      <c r="D88" s="12"/>
      <c r="E88" s="16"/>
      <c r="F88" s="27"/>
      <c r="G88" s="28"/>
      <c r="H88" s="15"/>
      <c r="I88" s="16"/>
    </row>
    <row r="89" spans="2:10" s="13" customFormat="1" ht="30" customHeight="1">
      <c r="B89" s="5"/>
      <c r="C89" s="9" t="s">
        <v>97</v>
      </c>
      <c r="D89" s="12"/>
      <c r="E89" s="16"/>
      <c r="F89" s="27"/>
      <c r="G89" s="28"/>
      <c r="H89" s="15"/>
      <c r="I89" s="16"/>
    </row>
    <row r="90" spans="2:10" s="13" customFormat="1" ht="30" customHeight="1">
      <c r="B90" s="5"/>
      <c r="C90" s="29" t="s">
        <v>98</v>
      </c>
      <c r="D90" s="30"/>
      <c r="E90" s="31"/>
      <c r="F90" s="27">
        <f>SUM(F78:G89)</f>
        <v>0</v>
      </c>
      <c r="G90" s="28"/>
      <c r="H90" s="15"/>
      <c r="I90" s="16"/>
      <c r="J90" s="13" t="s">
        <v>103</v>
      </c>
    </row>
    <row r="91" spans="2:10" s="13" customFormat="1" ht="30" customHeight="1">
      <c r="B91" s="5"/>
      <c r="C91" s="15"/>
      <c r="D91" s="12"/>
      <c r="E91" s="16"/>
      <c r="F91" s="10"/>
      <c r="G91" s="11"/>
      <c r="H91" s="15"/>
      <c r="I91" s="16"/>
    </row>
    <row r="92" spans="2:10" s="13" customFormat="1" ht="30" customHeight="1">
      <c r="B92" s="5" t="s">
        <v>99</v>
      </c>
      <c r="C92" s="15" t="s">
        <v>100</v>
      </c>
      <c r="D92" s="12"/>
      <c r="E92" s="16"/>
      <c r="F92" s="10"/>
      <c r="G92" s="11"/>
      <c r="H92" s="15"/>
      <c r="I92" s="16"/>
    </row>
    <row r="93" spans="2:10" s="13" customFormat="1" ht="30" customHeight="1">
      <c r="B93" s="5"/>
      <c r="C93" s="9" t="s">
        <v>107</v>
      </c>
      <c r="D93" s="12"/>
      <c r="E93" s="16"/>
      <c r="F93" s="27"/>
      <c r="G93" s="28"/>
      <c r="H93" s="15"/>
      <c r="I93" s="16"/>
    </row>
    <row r="94" spans="2:10" s="13" customFormat="1" ht="30" customHeight="1">
      <c r="B94" s="5"/>
      <c r="C94" s="9" t="s">
        <v>108</v>
      </c>
      <c r="D94" s="12"/>
      <c r="E94" s="16"/>
      <c r="F94" s="27"/>
      <c r="G94" s="28"/>
      <c r="H94" s="15"/>
      <c r="I94" s="16"/>
    </row>
    <row r="95" spans="2:10" s="13" customFormat="1" ht="30" customHeight="1">
      <c r="B95" s="5"/>
      <c r="C95" s="9" t="s">
        <v>109</v>
      </c>
      <c r="D95" s="12"/>
      <c r="E95" s="16"/>
      <c r="F95" s="27"/>
      <c r="G95" s="28"/>
      <c r="H95" s="15"/>
      <c r="I95" s="16"/>
    </row>
    <row r="96" spans="2:10" s="13" customFormat="1" ht="30" customHeight="1">
      <c r="B96" s="5"/>
      <c r="C96" s="29" t="s">
        <v>101</v>
      </c>
      <c r="D96" s="30"/>
      <c r="E96" s="31"/>
      <c r="F96" s="27">
        <f>SUM(F93:G95)</f>
        <v>0</v>
      </c>
      <c r="G96" s="28"/>
      <c r="H96" s="15"/>
      <c r="I96" s="16"/>
      <c r="J96" s="13" t="s">
        <v>104</v>
      </c>
    </row>
    <row r="97" spans="2:10" s="13" customFormat="1" ht="30" customHeight="1">
      <c r="B97" s="5"/>
      <c r="C97" s="15"/>
      <c r="D97" s="12"/>
      <c r="E97" s="16"/>
      <c r="F97" s="10"/>
      <c r="G97" s="11"/>
      <c r="H97" s="15"/>
      <c r="I97" s="16"/>
    </row>
    <row r="98" spans="2:10" s="13" customFormat="1" ht="30" customHeight="1">
      <c r="B98" s="6"/>
      <c r="C98" s="29" t="s">
        <v>102</v>
      </c>
      <c r="D98" s="30"/>
      <c r="E98" s="31"/>
      <c r="F98" s="37">
        <f>F39+F57+F75+F90+F96</f>
        <v>0</v>
      </c>
      <c r="G98" s="38"/>
      <c r="H98" s="15"/>
      <c r="I98" s="16"/>
      <c r="J98" s="20" t="s">
        <v>106</v>
      </c>
    </row>
  </sheetData>
  <mergeCells count="106">
    <mergeCell ref="F82:G82"/>
    <mergeCell ref="F83:G83"/>
    <mergeCell ref="F84:G84"/>
    <mergeCell ref="F62:G62"/>
    <mergeCell ref="F63:G63"/>
    <mergeCell ref="F64:G64"/>
    <mergeCell ref="F65:G65"/>
    <mergeCell ref="F66:G66"/>
    <mergeCell ref="F78:G78"/>
    <mergeCell ref="F79:G79"/>
    <mergeCell ref="F80:G80"/>
    <mergeCell ref="F81:G81"/>
    <mergeCell ref="F13:G13"/>
    <mergeCell ref="F28:G28"/>
    <mergeCell ref="F29:G29"/>
    <mergeCell ref="F31:G31"/>
    <mergeCell ref="F32:G32"/>
    <mergeCell ref="F14:G14"/>
    <mergeCell ref="F15:G15"/>
    <mergeCell ref="F16:G16"/>
    <mergeCell ref="F18:G18"/>
    <mergeCell ref="F19:G19"/>
    <mergeCell ref="C98:E98"/>
    <mergeCell ref="B7:I7"/>
    <mergeCell ref="B9:E9"/>
    <mergeCell ref="F9:G9"/>
    <mergeCell ref="H9:I9"/>
    <mergeCell ref="F10:G10"/>
    <mergeCell ref="F17:G17"/>
    <mergeCell ref="B10:E10"/>
    <mergeCell ref="C22:E22"/>
    <mergeCell ref="F22:G22"/>
    <mergeCell ref="H22:I22"/>
    <mergeCell ref="F11:G11"/>
    <mergeCell ref="F12:G12"/>
    <mergeCell ref="H23:I23"/>
    <mergeCell ref="C24:D24"/>
    <mergeCell ref="C42:D42"/>
    <mergeCell ref="C45:D45"/>
    <mergeCell ref="C49:D49"/>
    <mergeCell ref="C31:D31"/>
    <mergeCell ref="C27:D27"/>
    <mergeCell ref="C36:D36"/>
    <mergeCell ref="F23:G23"/>
    <mergeCell ref="F37:G37"/>
    <mergeCell ref="F34:G34"/>
    <mergeCell ref="F98:G98"/>
    <mergeCell ref="F24:G24"/>
    <mergeCell ref="F25:G25"/>
    <mergeCell ref="F26:G26"/>
    <mergeCell ref="F27:G27"/>
    <mergeCell ref="F30:G30"/>
    <mergeCell ref="F33:G33"/>
    <mergeCell ref="F36:G36"/>
    <mergeCell ref="F38:G38"/>
    <mergeCell ref="F35:G35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C39:E39"/>
    <mergeCell ref="C57:E57"/>
    <mergeCell ref="C75:E75"/>
    <mergeCell ref="F69:G69"/>
    <mergeCell ref="F70:G70"/>
    <mergeCell ref="F71:G71"/>
    <mergeCell ref="F72:G72"/>
    <mergeCell ref="F73:G73"/>
    <mergeCell ref="F74:G74"/>
    <mergeCell ref="C54:D54"/>
    <mergeCell ref="C60:D60"/>
    <mergeCell ref="C63:D63"/>
    <mergeCell ref="F53:G53"/>
    <mergeCell ref="F54:G54"/>
    <mergeCell ref="F55:G55"/>
    <mergeCell ref="F56:G56"/>
    <mergeCell ref="F57:G57"/>
    <mergeCell ref="F59:G59"/>
    <mergeCell ref="F58:G58"/>
    <mergeCell ref="F60:G60"/>
    <mergeCell ref="F61:G61"/>
    <mergeCell ref="F67:G67"/>
    <mergeCell ref="F68:G68"/>
    <mergeCell ref="F75:G75"/>
    <mergeCell ref="F90:G90"/>
    <mergeCell ref="C90:E90"/>
    <mergeCell ref="C96:E96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rowBreaks count="3" manualBreakCount="3">
    <brk id="20" min="1" max="8" man="1"/>
    <brk id="48" min="1" max="8" man="1"/>
    <brk id="7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事務局</cp:lastModifiedBy>
  <cp:lastPrinted>2023-04-12T06:24:23Z</cp:lastPrinted>
  <dcterms:created xsi:type="dcterms:W3CDTF">2014-07-30T04:18:49Z</dcterms:created>
  <dcterms:modified xsi:type="dcterms:W3CDTF">2023-04-18T07:25:25Z</dcterms:modified>
</cp:coreProperties>
</file>